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E:\08-会议\中国自动化与人工智能教育大会\采购会通知\"/>
    </mc:Choice>
  </mc:AlternateContent>
  <xr:revisionPtr revIDLastSave="0" documentId="13_ncr:1_{90932D09-BE03-47FC-8B54-6534BA980D83}" xr6:coauthVersionLast="47" xr6:coauthVersionMax="47" xr10:uidLastSave="{00000000-0000-0000-0000-000000000000}"/>
  <bookViews>
    <workbookView xWindow="-120" yWindow="-120" windowWidth="29040" windowHeight="15840" tabRatio="693" xr2:uid="{00000000-000D-0000-FFFF-FFFF00000000}"/>
  </bookViews>
  <sheets>
    <sheet name="投标报价分类明细表格式" sheetId="32" r:id="rId1"/>
  </sheets>
  <definedNames>
    <definedName name="_xlnm.Print_Area" localSheetId="0">投标报价分类明细表格式!$A$1:$J$206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8" i="32" l="1"/>
  <c r="I147" i="32"/>
  <c r="I146" i="32"/>
  <c r="I145" i="32"/>
  <c r="I171" i="32" l="1"/>
  <c r="I187" i="32"/>
  <c r="I192" i="32"/>
  <c r="I193" i="32"/>
  <c r="I194" i="32"/>
  <c r="I182" i="32"/>
  <c r="I183" i="32"/>
  <c r="I185" i="32"/>
  <c r="I188" i="32"/>
  <c r="I180" i="32"/>
  <c r="I179" i="32"/>
  <c r="I164" i="32"/>
  <c r="I165" i="32"/>
  <c r="I166" i="32"/>
  <c r="I167" i="32"/>
  <c r="I168" i="32"/>
  <c r="I169" i="32"/>
  <c r="I170" i="32"/>
  <c r="I172" i="32"/>
  <c r="I174" i="32" l="1"/>
  <c r="I175" i="32"/>
  <c r="I176" i="32"/>
  <c r="I178" i="32"/>
  <c r="I159" i="32"/>
  <c r="I153" i="32"/>
  <c r="I152" i="32"/>
  <c r="I151" i="32"/>
  <c r="I150" i="32"/>
  <c r="I143" i="32"/>
  <c r="I142" i="32"/>
  <c r="I141" i="32"/>
  <c r="I140" i="32"/>
  <c r="I157" i="32"/>
  <c r="J137" i="32"/>
  <c r="I118" i="32"/>
  <c r="I117" i="32"/>
  <c r="I116" i="32"/>
  <c r="I115" i="32"/>
  <c r="I114" i="32"/>
  <c r="I112" i="32"/>
  <c r="I111" i="32"/>
  <c r="I110" i="32"/>
  <c r="I109" i="32"/>
  <c r="I108" i="32"/>
  <c r="I106" i="32"/>
  <c r="I105" i="32"/>
  <c r="I104" i="32"/>
  <c r="I103" i="32"/>
  <c r="I102" i="32"/>
  <c r="I100" i="32"/>
  <c r="I99" i="32"/>
  <c r="I98" i="32"/>
  <c r="I97" i="32"/>
  <c r="I96" i="32"/>
  <c r="I95" i="32"/>
  <c r="I70" i="32"/>
  <c r="I71" i="32"/>
  <c r="I45" i="32"/>
  <c r="I46" i="32"/>
  <c r="I93" i="32"/>
  <c r="I92" i="32"/>
  <c r="I91" i="32"/>
  <c r="I90" i="32"/>
  <c r="I89" i="32"/>
  <c r="I87" i="32"/>
  <c r="I86" i="32"/>
  <c r="I85" i="32"/>
  <c r="I84" i="32"/>
  <c r="I83" i="32"/>
  <c r="I81" i="32"/>
  <c r="I80" i="32"/>
  <c r="I79" i="32"/>
  <c r="I78" i="32"/>
  <c r="I77" i="32"/>
  <c r="I75" i="32"/>
  <c r="I74" i="32"/>
  <c r="I73" i="32"/>
  <c r="I72" i="32"/>
  <c r="I41" i="32"/>
  <c r="I37" i="32"/>
  <c r="I38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17" i="32"/>
  <c r="J35" i="32" s="1"/>
  <c r="J11" i="32"/>
  <c r="I163" i="32"/>
  <c r="I156" i="32"/>
  <c r="I158" i="32"/>
  <c r="I122" i="32"/>
  <c r="I124" i="32"/>
  <c r="I125" i="32"/>
  <c r="I126" i="32"/>
  <c r="I127" i="32"/>
  <c r="I128" i="32"/>
  <c r="I129" i="32"/>
  <c r="I130" i="32"/>
  <c r="I132" i="32"/>
  <c r="I134" i="32"/>
  <c r="I65" i="32"/>
  <c r="I66" i="32"/>
  <c r="I67" i="32"/>
  <c r="I68" i="32"/>
  <c r="I59" i="32"/>
  <c r="I60" i="32"/>
  <c r="I61" i="32"/>
  <c r="I62" i="32"/>
  <c r="I53" i="32"/>
  <c r="I54" i="32"/>
  <c r="I55" i="32"/>
  <c r="I56" i="32"/>
  <c r="I48" i="32"/>
  <c r="I49" i="32"/>
  <c r="I50" i="32"/>
  <c r="I40" i="32"/>
  <c r="I39" i="32"/>
  <c r="I47" i="32"/>
  <c r="I64" i="32"/>
  <c r="I58" i="32"/>
  <c r="I52" i="32"/>
  <c r="I155" i="32"/>
  <c r="I121" i="32"/>
  <c r="I191" i="32"/>
  <c r="I200" i="32"/>
  <c r="J201" i="32" s="1"/>
  <c r="I197" i="32"/>
  <c r="J198" i="32" s="1"/>
  <c r="J119" i="32" l="1"/>
  <c r="J42" i="32"/>
  <c r="J135" i="32"/>
  <c r="J160" i="32"/>
  <c r="J195" i="32"/>
  <c r="J14" i="32"/>
  <c r="I202" i="32"/>
  <c r="I204" i="32" s="1"/>
  <c r="J189" i="32"/>
</calcChain>
</file>

<file path=xl/sharedStrings.xml><?xml version="1.0" encoding="utf-8"?>
<sst xmlns="http://schemas.openxmlformats.org/spreadsheetml/2006/main" count="149" uniqueCount="128">
  <si>
    <t>会务公司名称</t>
  </si>
  <si>
    <t>会务公司联系人</t>
  </si>
  <si>
    <t>计价单位</t>
  </si>
  <si>
    <t>人民币</t>
  </si>
  <si>
    <t>日期</t>
  </si>
  <si>
    <t>序号</t>
  </si>
  <si>
    <t>内容</t>
  </si>
  <si>
    <t>详情</t>
  </si>
  <si>
    <t>单价</t>
  </si>
  <si>
    <t>数量</t>
  </si>
  <si>
    <t>单位</t>
  </si>
  <si>
    <t>小计</t>
  </si>
  <si>
    <t>备注</t>
  </si>
  <si>
    <t>会议现场时间提示牌</t>
  </si>
  <si>
    <t>班车车头牌及手举牌制作</t>
  </si>
  <si>
    <t>规格</t>
    <phoneticPr fontId="21" type="noConversion"/>
  </si>
  <si>
    <t>天次数</t>
    <phoneticPr fontId="21" type="noConversion"/>
  </si>
  <si>
    <t>志原者服装</t>
    <phoneticPr fontId="21" type="noConversion"/>
  </si>
  <si>
    <t>不可预见的其它费用</t>
    <phoneticPr fontId="21" type="noConversion"/>
  </si>
  <si>
    <t>专业会议管理公司管理费</t>
    <phoneticPr fontId="22" type="noConversion"/>
  </si>
  <si>
    <t>视频</t>
    <phoneticPr fontId="24" type="noConversion"/>
  </si>
  <si>
    <t>音频</t>
    <phoneticPr fontId="24" type="noConversion"/>
  </si>
  <si>
    <t>灯光</t>
    <phoneticPr fontId="24" type="noConversion"/>
  </si>
  <si>
    <t>全程活动场地制作物运输费用</t>
    <phoneticPr fontId="21" type="noConversion"/>
  </si>
  <si>
    <t>制作物及装饰现场管理</t>
    <phoneticPr fontId="21" type="noConversion"/>
  </si>
  <si>
    <t>现场印刷品管理</t>
    <phoneticPr fontId="1" type="noConversion"/>
  </si>
  <si>
    <t>A：费用小计</t>
    <phoneticPr fontId="21" type="noConversion"/>
  </si>
  <si>
    <t>B：费用小计</t>
    <phoneticPr fontId="21" type="noConversion"/>
  </si>
  <si>
    <t>C：费用小计</t>
    <phoneticPr fontId="21" type="noConversion"/>
  </si>
  <si>
    <t>D：费用小计</t>
    <phoneticPr fontId="21" type="noConversion"/>
  </si>
  <si>
    <t>E：费用小计</t>
    <phoneticPr fontId="21" type="noConversion"/>
  </si>
  <si>
    <t>F：费用小计</t>
    <phoneticPr fontId="21" type="noConversion"/>
  </si>
  <si>
    <t>H：费用小计</t>
    <phoneticPr fontId="21" type="noConversion"/>
  </si>
  <si>
    <t>志愿者培训及管理</t>
    <phoneticPr fontId="21" type="noConversion"/>
  </si>
  <si>
    <t>K：费用小计</t>
    <phoneticPr fontId="21" type="noConversion"/>
  </si>
  <si>
    <t>J：费用小计</t>
    <phoneticPr fontId="21" type="noConversion"/>
  </si>
  <si>
    <t>I：费用小计</t>
    <phoneticPr fontId="21" type="noConversion"/>
  </si>
  <si>
    <t>采购人名称</t>
    <phoneticPr fontId="21" type="noConversion"/>
  </si>
  <si>
    <t>会议名称</t>
    <phoneticPr fontId="21" type="noConversion"/>
  </si>
  <si>
    <t>会议日期</t>
    <phoneticPr fontId="21" type="noConversion"/>
  </si>
  <si>
    <t>三、报价总额（费用+税费）</t>
    <phoneticPr fontId="21" type="noConversion"/>
  </si>
  <si>
    <t>会场控台、控台区围边大会标示板制作</t>
  </si>
  <si>
    <t>停车证</t>
    <phoneticPr fontId="21" type="noConversion"/>
  </si>
  <si>
    <t>制作物搬运及布置人工</t>
    <phoneticPr fontId="21" type="noConversion"/>
  </si>
  <si>
    <t>二、会务公司税费</t>
    <phoneticPr fontId="21" type="noConversion"/>
  </si>
  <si>
    <t>安保费用</t>
    <phoneticPr fontId="21" type="noConversion"/>
  </si>
  <si>
    <t>中国自动化学会</t>
    <phoneticPr fontId="21" type="noConversion"/>
  </si>
  <si>
    <t>A：会议场地租赁费用（由采购人与会场直接签订合同）</t>
    <phoneticPr fontId="21" type="noConversion"/>
  </si>
  <si>
    <t>B：会场餐饮费用（由采购人与会场直接签订合同）</t>
    <phoneticPr fontId="21" type="noConversion"/>
  </si>
  <si>
    <t>道旗</t>
    <phoneticPr fontId="21" type="noConversion"/>
  </si>
  <si>
    <t>包柱</t>
    <phoneticPr fontId="21" type="noConversion"/>
  </si>
  <si>
    <t>户外主视觉背景板</t>
    <phoneticPr fontId="21" type="noConversion"/>
  </si>
  <si>
    <t>异形制作（合影区域）</t>
    <phoneticPr fontId="21" type="noConversion"/>
  </si>
  <si>
    <t>注册台搭建</t>
    <phoneticPr fontId="21" type="noConversion"/>
  </si>
  <si>
    <t>工作区搭建</t>
    <phoneticPr fontId="21" type="noConversion"/>
  </si>
  <si>
    <t>储物区搭建</t>
    <phoneticPr fontId="21" type="noConversion"/>
  </si>
  <si>
    <t>论文展示区域搭建</t>
    <phoneticPr fontId="21" type="noConversion"/>
  </si>
  <si>
    <t>VIP入住酒店设置签到处搭建</t>
    <phoneticPr fontId="21" type="noConversion"/>
  </si>
  <si>
    <t>总日程背板</t>
    <phoneticPr fontId="21" type="noConversion"/>
  </si>
  <si>
    <t>主会场总日程背景板</t>
    <phoneticPr fontId="21" type="noConversion"/>
  </si>
  <si>
    <t>各分会场日程展示易拉宝/门型框架</t>
    <phoneticPr fontId="21" type="noConversion"/>
  </si>
  <si>
    <t>主会场主视觉背景板</t>
    <phoneticPr fontId="21" type="noConversion"/>
  </si>
  <si>
    <t>会场指引牌（包括卫星会议）</t>
    <phoneticPr fontId="21" type="noConversion"/>
  </si>
  <si>
    <t>论文展示区搭建</t>
    <phoneticPr fontId="21" type="noConversion"/>
  </si>
  <si>
    <t>C：会场外搭建及制作物</t>
    <phoneticPr fontId="21" type="noConversion"/>
  </si>
  <si>
    <t>分论坛投影用笔记本</t>
    <phoneticPr fontId="21" type="noConversion"/>
  </si>
  <si>
    <t>主会场投影用笔记本</t>
    <phoneticPr fontId="21" type="noConversion"/>
  </si>
  <si>
    <t>摄影摄像</t>
  </si>
  <si>
    <t>打印机租用</t>
    <phoneticPr fontId="21" type="noConversion"/>
  </si>
  <si>
    <t>D：会场及各活动场地设备租用及管理</t>
    <phoneticPr fontId="21" type="noConversion"/>
  </si>
  <si>
    <t>其他耗材</t>
    <phoneticPr fontId="21" type="noConversion"/>
  </si>
  <si>
    <t>主会场搭建</t>
    <phoneticPr fontId="24" type="noConversion"/>
  </si>
  <si>
    <t>舞台</t>
    <phoneticPr fontId="21" type="noConversion"/>
  </si>
  <si>
    <t>分论坛1搭建</t>
    <phoneticPr fontId="21" type="noConversion"/>
  </si>
  <si>
    <t>分论坛……搭建</t>
    <phoneticPr fontId="21" type="noConversion"/>
  </si>
  <si>
    <t>E：会议室搭建及设备(分论坛如有类似，可以合并计算）</t>
    <phoneticPr fontId="21" type="noConversion"/>
  </si>
  <si>
    <t>G：费用小计</t>
    <phoneticPr fontId="21" type="noConversion"/>
  </si>
  <si>
    <t>H：交通费用</t>
    <phoneticPr fontId="21" type="noConversion"/>
  </si>
  <si>
    <t>I：专业服务费用</t>
    <phoneticPr fontId="21" type="noConversion"/>
  </si>
  <si>
    <t>K：专业会议管理公司管理费</t>
    <phoneticPr fontId="21" type="noConversion"/>
  </si>
  <si>
    <t>L：不可预见的其它费用</t>
    <phoneticPr fontId="21" type="noConversion"/>
  </si>
  <si>
    <t>L：费用小计</t>
    <phoneticPr fontId="21" type="noConversion"/>
  </si>
  <si>
    <t>会议资料袋</t>
    <phoneticPr fontId="21" type="noConversion"/>
  </si>
  <si>
    <t>F：印刷品设计制作</t>
    <phoneticPr fontId="21" type="noConversion"/>
  </si>
  <si>
    <t>会议程序册排版</t>
    <phoneticPr fontId="21" type="noConversion"/>
  </si>
  <si>
    <t>会议程序册印刷制作</t>
    <phoneticPr fontId="21" type="noConversion"/>
  </si>
  <si>
    <t>150页A4</t>
    <phoneticPr fontId="21" type="noConversion"/>
  </si>
  <si>
    <t>工作手册、志愿者手册印刷制作</t>
    <phoneticPr fontId="21" type="noConversion"/>
  </si>
  <si>
    <t>席卡制作</t>
    <phoneticPr fontId="21" type="noConversion"/>
  </si>
  <si>
    <t>胸卡制作</t>
    <phoneticPr fontId="21" type="noConversion"/>
  </si>
  <si>
    <t>餐券设计制作</t>
    <phoneticPr fontId="21" type="noConversion"/>
  </si>
  <si>
    <t>会议感谢函、志愿者服务证书设计制作</t>
    <phoneticPr fontId="21" type="noConversion"/>
  </si>
  <si>
    <t>A4塑封</t>
    <phoneticPr fontId="21" type="noConversion"/>
  </si>
  <si>
    <t>G：食宿安排（由采购人与酒店直接签订合同）</t>
    <phoneticPr fontId="21" type="noConversion"/>
  </si>
  <si>
    <t>GL8</t>
    <phoneticPr fontId="21" type="noConversion"/>
  </si>
  <si>
    <t>考斯特</t>
    <phoneticPr fontId="21" type="noConversion"/>
  </si>
  <si>
    <t>33座大巴</t>
    <phoneticPr fontId="21" type="noConversion"/>
  </si>
  <si>
    <t>51座大巴</t>
    <phoneticPr fontId="21" type="noConversion"/>
  </si>
  <si>
    <t>志愿者摆渡接送</t>
    <phoneticPr fontId="21" type="noConversion"/>
  </si>
  <si>
    <t>周边协议酒店摆渡</t>
    <phoneticPr fontId="21" type="noConversion"/>
  </si>
  <si>
    <t>其他用车</t>
    <phoneticPr fontId="21" type="noConversion"/>
  </si>
  <si>
    <t>主会场</t>
    <phoneticPr fontId="21" type="noConversion"/>
  </si>
  <si>
    <t>分会场</t>
  </si>
  <si>
    <t>展览展示区</t>
    <phoneticPr fontId="21" type="noConversion"/>
  </si>
  <si>
    <t>志愿者津贴（采购人统一发放）</t>
    <phoneticPr fontId="21" type="noConversion"/>
  </si>
  <si>
    <t>速记人员</t>
  </si>
  <si>
    <t>大会志愿者</t>
  </si>
  <si>
    <t>其他：物料准备、签到注册等</t>
    <phoneticPr fontId="21" type="noConversion"/>
  </si>
  <si>
    <t>快剪小视频</t>
    <phoneticPr fontId="21" type="noConversion"/>
  </si>
  <si>
    <t>分论坛</t>
    <phoneticPr fontId="21" type="noConversion"/>
  </si>
  <si>
    <t>论文集优盘</t>
    <phoneticPr fontId="21" type="noConversion"/>
  </si>
  <si>
    <t>媒体人员车马费</t>
    <phoneticPr fontId="21" type="noConversion"/>
  </si>
  <si>
    <t>会议礼仪</t>
  </si>
  <si>
    <t>系统使用费用</t>
    <phoneticPr fontId="21" type="noConversion"/>
  </si>
  <si>
    <t>系统配套技术支持人员等</t>
    <phoneticPr fontId="21" type="noConversion"/>
  </si>
  <si>
    <t>系统配套设备</t>
    <phoneticPr fontId="21" type="noConversion"/>
  </si>
  <si>
    <t>J：线上会议系统及配套支持费用（按线上线下结合方案）</t>
    <phoneticPr fontId="21" type="noConversion"/>
  </si>
  <si>
    <t>一、费用总计（A至L）</t>
    <phoneticPr fontId="24" type="noConversion"/>
  </si>
  <si>
    <t>计算方式</t>
    <phoneticPr fontId="21" type="noConversion"/>
  </si>
  <si>
    <t>后勤保障费用（医疗、卫生、电力、通讯等）</t>
    <phoneticPr fontId="21" type="noConversion"/>
  </si>
  <si>
    <t>照片直播</t>
    <phoneticPr fontId="21" type="noConversion"/>
  </si>
  <si>
    <t>其他</t>
    <phoneticPr fontId="21" type="noConversion"/>
  </si>
  <si>
    <t>注册用笔记本</t>
    <phoneticPr fontId="21" type="noConversion"/>
  </si>
  <si>
    <t>接送机</t>
    <phoneticPr fontId="21" type="noConversion"/>
  </si>
  <si>
    <t>接送站</t>
    <phoneticPr fontId="21" type="noConversion"/>
  </si>
  <si>
    <t>中国自动化与人工智能教育大会   报价分类明细表格式</t>
    <phoneticPr fontId="21" type="noConversion"/>
  </si>
  <si>
    <t>中国自动化与人工智能教育大会</t>
    <phoneticPr fontId="21" type="noConversion"/>
  </si>
  <si>
    <t>2021年9月17-19日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</si>
</sst>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&quot;￥&quot;#,##0.00;&quot;￥&quot;\-#,##0.00"/>
    <numFmt numFmtId="177" formatCode="&quot;￥&quot;#,##0.00;[Red]&quot;￥&quot;\-#,##0.00"/>
    <numFmt numFmtId="178" formatCode="_ &quot;\&quot;* #,##0.00_ ;_ &quot;\&quot;* \-#,##0.00_ ;_ &quot;\&quot;* &quot;-&quot;??_ ;_ @_ "/>
    <numFmt numFmtId="179" formatCode="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明朝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25" fillId="24" borderId="0" xfId="70" applyAlignment="1">
      <alignment horizontal="center" vertical="center"/>
    </xf>
    <xf numFmtId="0" fontId="25" fillId="24" borderId="0" xfId="70" applyBorder="1" applyAlignment="1">
      <alignment horizontal="center" vertical="center"/>
    </xf>
    <xf numFmtId="0" fontId="25" fillId="24" borderId="11" xfId="70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/>
    </xf>
    <xf numFmtId="0" fontId="25" fillId="24" borderId="11" xfId="70" applyBorder="1" applyAlignment="1">
      <alignment horizontal="center" vertical="center" wrapText="1"/>
    </xf>
    <xf numFmtId="58" fontId="25" fillId="24" borderId="11" xfId="70" applyNumberFormat="1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177" fontId="25" fillId="24" borderId="13" xfId="70" applyNumberFormat="1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179" fontId="25" fillId="24" borderId="11" xfId="70" applyNumberFormat="1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 wrapText="1"/>
    </xf>
    <xf numFmtId="9" fontId="25" fillId="24" borderId="11" xfId="70" applyNumberFormat="1" applyBorder="1" applyAlignment="1">
      <alignment horizontal="center" vertical="center"/>
    </xf>
    <xf numFmtId="176" fontId="25" fillId="24" borderId="11" xfId="70" applyNumberFormat="1" applyBorder="1" applyAlignment="1">
      <alignment horizontal="center" vertical="center"/>
    </xf>
    <xf numFmtId="177" fontId="25" fillId="24" borderId="0" xfId="70" applyNumberFormat="1" applyBorder="1" applyAlignment="1">
      <alignment horizontal="center" vertical="center"/>
    </xf>
    <xf numFmtId="0" fontId="25" fillId="24" borderId="11" xfId="70" applyBorder="1" applyAlignment="1">
      <alignment horizontal="right" vertical="center"/>
    </xf>
    <xf numFmtId="0" fontId="5" fillId="24" borderId="0" xfId="28" applyFill="1" applyBorder="1" applyAlignment="1">
      <alignment horizontal="center" vertical="center"/>
    </xf>
    <xf numFmtId="31" fontId="5" fillId="24" borderId="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6" borderId="3" xfId="72" applyBorder="1" applyAlignment="1">
      <alignment horizontal="center" vertical="center"/>
    </xf>
    <xf numFmtId="177" fontId="9" fillId="24" borderId="4" xfId="42" applyNumberFormat="1" applyFill="1" applyAlignment="1">
      <alignment horizontal="center" vertical="center"/>
    </xf>
    <xf numFmtId="0" fontId="7" fillId="24" borderId="1" xfId="23" applyFill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5" borderId="1" xfId="71" applyBorder="1" applyAlignment="1">
      <alignment horizontal="left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0" fontId="25" fillId="24" borderId="14" xfId="70" applyBorder="1" applyAlignment="1">
      <alignment horizontal="center" vertical="center"/>
    </xf>
  </cellXfs>
  <cellStyles count="73">
    <cellStyle name="20% - 强调文字颜色 1 2" xfId="1" xr:uid="{00000000-0005-0000-0000-000000000000}"/>
    <cellStyle name="20% - 强调文字颜色 2 2" xfId="2" xr:uid="{00000000-0005-0000-0000-000001000000}"/>
    <cellStyle name="20% - 强调文字颜色 3 2" xfId="3" xr:uid="{00000000-0005-0000-0000-000002000000}"/>
    <cellStyle name="20% - 强调文字颜色 4 2" xfId="4" xr:uid="{00000000-0005-0000-0000-000003000000}"/>
    <cellStyle name="20% - 强调文字颜色 5 2" xfId="5" xr:uid="{00000000-0005-0000-0000-000004000000}"/>
    <cellStyle name="20% - 强调文字颜色 6 2" xfId="6" xr:uid="{00000000-0005-0000-0000-000005000000}"/>
    <cellStyle name="20% - 着色 1" xfId="70" builtinId="30"/>
    <cellStyle name="40% - 强调文字颜色 1 2" xfId="7" xr:uid="{00000000-0005-0000-0000-000006000000}"/>
    <cellStyle name="40% - 强调文字颜色 2 2" xfId="8" xr:uid="{00000000-0005-0000-0000-000007000000}"/>
    <cellStyle name="40% - 强调文字颜色 3 2" xfId="9" xr:uid="{00000000-0005-0000-0000-000008000000}"/>
    <cellStyle name="40% - 强调文字颜色 4 2" xfId="10" xr:uid="{00000000-0005-0000-0000-000009000000}"/>
    <cellStyle name="40% - 强调文字颜色 5 2" xfId="11" xr:uid="{00000000-0005-0000-0000-00000A000000}"/>
    <cellStyle name="40% - 强调文字颜色 6 2" xfId="12" xr:uid="{00000000-0005-0000-0000-00000B000000}"/>
    <cellStyle name="40% - 着色 1" xfId="71" builtinId="31"/>
    <cellStyle name="60% - 强调文字颜色 1 2" xfId="13" xr:uid="{00000000-0005-0000-0000-00000C000000}"/>
    <cellStyle name="60% - 强调文字颜色 2 2" xfId="14" xr:uid="{00000000-0005-0000-0000-00000D000000}"/>
    <cellStyle name="60% - 强调文字颜色 3 2" xfId="15" xr:uid="{00000000-0005-0000-0000-00000E000000}"/>
    <cellStyle name="60% - 强调文字颜色 4 2" xfId="16" xr:uid="{00000000-0005-0000-0000-00000F000000}"/>
    <cellStyle name="60% - 强调文字颜色 5 2" xfId="17" xr:uid="{00000000-0005-0000-0000-000010000000}"/>
    <cellStyle name="60% - 强调文字颜色 6 2" xfId="18" xr:uid="{00000000-0005-0000-0000-000011000000}"/>
    <cellStyle name="60% - 着色 5" xfId="72" builtinId="48"/>
    <cellStyle name="Jun" xfId="19" xr:uid="{00000000-0005-0000-0000-000012000000}"/>
    <cellStyle name="百分比 2" xfId="20" xr:uid="{00000000-0005-0000-0000-000013000000}"/>
    <cellStyle name="标题" xfId="21" builtinId="15" customBuiltin="1"/>
    <cellStyle name="标题 1" xfId="22" builtinId="16" customBuiltin="1"/>
    <cellStyle name="标题 1 2" xfId="23" xr:uid="{00000000-0005-0000-0000-000016000000}"/>
    <cellStyle name="标题 2" xfId="24" builtinId="17" customBuiltin="1"/>
    <cellStyle name="标题 2 2" xfId="25" xr:uid="{00000000-0005-0000-0000-000018000000}"/>
    <cellStyle name="标题 3" xfId="26" builtinId="18" customBuiltin="1"/>
    <cellStyle name="标题 3 2" xfId="27" xr:uid="{00000000-0005-0000-0000-00001A000000}"/>
    <cellStyle name="标题 4" xfId="28" builtinId="19" customBuiltin="1"/>
    <cellStyle name="标题 4 2" xfId="29" xr:uid="{00000000-0005-0000-0000-00001C000000}"/>
    <cellStyle name="标题 5" xfId="30" xr:uid="{00000000-0005-0000-0000-00001D000000}"/>
    <cellStyle name="標準_電通ﾃｯｸ･12" xfId="31" xr:uid="{00000000-0005-0000-0000-00001E000000}"/>
    <cellStyle name="差" xfId="32" builtinId="27" customBuiltin="1"/>
    <cellStyle name="差 2" xfId="33" xr:uid="{00000000-0005-0000-0000-000020000000}"/>
    <cellStyle name="常规" xfId="0" builtinId="0"/>
    <cellStyle name="常规 2" xfId="34" xr:uid="{00000000-0005-0000-0000-000022000000}"/>
    <cellStyle name="常规 3" xfId="35" xr:uid="{00000000-0005-0000-0000-000023000000}"/>
    <cellStyle name="常规 4" xfId="36" xr:uid="{00000000-0005-0000-0000-000024000000}"/>
    <cellStyle name="常规 5" xfId="37" xr:uid="{00000000-0005-0000-0000-000025000000}"/>
    <cellStyle name="常规 6" xfId="38" xr:uid="{00000000-0005-0000-0000-000026000000}"/>
    <cellStyle name="常规 7" xfId="39" xr:uid="{00000000-0005-0000-0000-000027000000}"/>
    <cellStyle name="好" xfId="40" builtinId="26" customBuiltin="1"/>
    <cellStyle name="好 2" xfId="41" xr:uid="{00000000-0005-0000-0000-00002A000000}"/>
    <cellStyle name="汇总" xfId="42" builtinId="25" customBuiltin="1"/>
    <cellStyle name="汇总 2" xfId="43" xr:uid="{00000000-0005-0000-0000-00002C000000}"/>
    <cellStyle name="货币 2" xfId="44" xr:uid="{00000000-0005-0000-0000-00002D000000}"/>
    <cellStyle name="计算" xfId="45" builtinId="22" customBuiltin="1"/>
    <cellStyle name="计算 2" xfId="46" xr:uid="{00000000-0005-0000-0000-00002F000000}"/>
    <cellStyle name="检查单元格" xfId="47" builtinId="23" customBuiltin="1"/>
    <cellStyle name="检查单元格 2" xfId="48" xr:uid="{00000000-0005-0000-0000-000031000000}"/>
    <cellStyle name="解释性文本" xfId="49" builtinId="53" customBuiltin="1"/>
    <cellStyle name="解释性文本 2" xfId="50" xr:uid="{00000000-0005-0000-0000-000033000000}"/>
    <cellStyle name="警告文本" xfId="51" builtinId="11" customBuiltin="1"/>
    <cellStyle name="警告文本 2" xfId="52" xr:uid="{00000000-0005-0000-0000-000035000000}"/>
    <cellStyle name="链接单元格" xfId="53" builtinId="24" customBuiltin="1"/>
    <cellStyle name="链接单元格 2" xfId="54" xr:uid="{00000000-0005-0000-0000-000037000000}"/>
    <cellStyle name="千位分隔 2" xfId="55" xr:uid="{00000000-0005-0000-0000-000038000000}"/>
    <cellStyle name="强调文字颜色 1 2" xfId="56" xr:uid="{00000000-0005-0000-0000-000039000000}"/>
    <cellStyle name="强调文字颜色 2 2" xfId="57" xr:uid="{00000000-0005-0000-0000-00003A000000}"/>
    <cellStyle name="强调文字颜色 3 2" xfId="58" xr:uid="{00000000-0005-0000-0000-00003B000000}"/>
    <cellStyle name="强调文字颜色 4 2" xfId="59" xr:uid="{00000000-0005-0000-0000-00003C000000}"/>
    <cellStyle name="强调文字颜色 5 2" xfId="60" xr:uid="{00000000-0005-0000-0000-00003D000000}"/>
    <cellStyle name="强调文字颜色 6 2" xfId="61" xr:uid="{00000000-0005-0000-0000-00003E000000}"/>
    <cellStyle name="适中" xfId="62" builtinId="28" customBuiltin="1"/>
    <cellStyle name="适中 2" xfId="63" xr:uid="{00000000-0005-0000-0000-000040000000}"/>
    <cellStyle name="输出" xfId="64" builtinId="21" customBuiltin="1"/>
    <cellStyle name="输出 2" xfId="65" xr:uid="{00000000-0005-0000-0000-000042000000}"/>
    <cellStyle name="输入" xfId="66" builtinId="20" customBuiltin="1"/>
    <cellStyle name="输入 2" xfId="67" xr:uid="{00000000-0005-0000-0000-000044000000}"/>
    <cellStyle name="注释" xfId="68" builtinId="10" customBuiltin="1"/>
    <cellStyle name="注释 2" xfId="69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2"/>
  <sheetViews>
    <sheetView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:C6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23" t="s">
        <v>125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24" t="s">
        <v>46</v>
      </c>
      <c r="C3" s="24"/>
      <c r="D3" s="17"/>
      <c r="E3" s="17" t="s">
        <v>0</v>
      </c>
      <c r="F3" s="17"/>
      <c r="G3" s="24"/>
      <c r="H3" s="24"/>
      <c r="I3" s="24"/>
      <c r="J3" s="24"/>
    </row>
    <row r="4" spans="1:10" s="2" customFormat="1" ht="20.100000000000001" customHeight="1">
      <c r="A4" s="17" t="s">
        <v>38</v>
      </c>
      <c r="B4" s="24" t="s">
        <v>126</v>
      </c>
      <c r="C4" s="24"/>
      <c r="D4" s="18"/>
      <c r="E4" s="17" t="s">
        <v>1</v>
      </c>
      <c r="F4" s="17"/>
      <c r="G4" s="24"/>
      <c r="H4" s="24"/>
      <c r="I4" s="24"/>
      <c r="J4" s="24"/>
    </row>
    <row r="5" spans="1:10" s="2" customFormat="1" ht="20.100000000000001" customHeight="1">
      <c r="A5" s="17" t="s">
        <v>39</v>
      </c>
      <c r="B5" s="24" t="s">
        <v>127</v>
      </c>
      <c r="C5" s="24"/>
      <c r="D5" s="17"/>
      <c r="E5" s="17"/>
      <c r="F5" s="17"/>
      <c r="G5" s="24"/>
      <c r="H5" s="24"/>
      <c r="I5" s="24"/>
      <c r="J5" s="24"/>
    </row>
    <row r="6" spans="1:10" s="2" customFormat="1" ht="20.100000000000001" customHeight="1">
      <c r="A6" s="17" t="s">
        <v>2</v>
      </c>
      <c r="B6" s="24" t="s">
        <v>3</v>
      </c>
      <c r="C6" s="24"/>
      <c r="D6" s="17"/>
      <c r="E6" s="17" t="s">
        <v>4</v>
      </c>
      <c r="F6" s="17"/>
      <c r="G6" s="25"/>
      <c r="H6" s="25"/>
      <c r="I6" s="24"/>
      <c r="J6" s="24"/>
    </row>
    <row r="7" spans="1:10" s="2" customFormat="1" ht="20.100000000000001" customHeight="1">
      <c r="A7" s="17"/>
      <c r="B7" s="19"/>
      <c r="C7" s="19"/>
      <c r="D7" s="17"/>
      <c r="E7" s="17"/>
      <c r="F7" s="17"/>
      <c r="G7" s="20"/>
      <c r="H7" s="20"/>
      <c r="I7" s="19"/>
      <c r="J7" s="19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26" t="s">
        <v>47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15" customHeight="1" thickTop="1" thickBot="1">
      <c r="A11" s="27" t="s">
        <v>26</v>
      </c>
      <c r="B11" s="28"/>
      <c r="C11" s="28"/>
      <c r="D11" s="28"/>
      <c r="E11" s="28"/>
      <c r="F11" s="28"/>
      <c r="G11" s="28"/>
      <c r="H11" s="28"/>
      <c r="I11" s="29"/>
      <c r="J11" s="22">
        <f>SUM(I11:I11)</f>
        <v>0</v>
      </c>
    </row>
    <row r="12" spans="1:10" ht="15" customHeight="1" thickTop="1">
      <c r="A12" s="7"/>
      <c r="B12" s="8"/>
      <c r="C12" s="8"/>
      <c r="D12" s="8"/>
      <c r="E12" s="8"/>
      <c r="F12" s="8"/>
      <c r="G12" s="8"/>
      <c r="H12" s="8"/>
      <c r="I12" s="9"/>
      <c r="J12" s="10"/>
    </row>
    <row r="13" spans="1:10" ht="30.75" customHeight="1" thickBot="1">
      <c r="A13" s="26" t="s">
        <v>48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5" customHeight="1" thickTop="1" thickBot="1">
      <c r="A14" s="27" t="s">
        <v>27</v>
      </c>
      <c r="B14" s="28"/>
      <c r="C14" s="28"/>
      <c r="D14" s="28"/>
      <c r="E14" s="28"/>
      <c r="F14" s="28"/>
      <c r="G14" s="28"/>
      <c r="H14" s="28"/>
      <c r="I14" s="29"/>
      <c r="J14" s="22">
        <f>SUM(I14:I14)</f>
        <v>0</v>
      </c>
    </row>
    <row r="15" spans="1:10" ht="15" customHeight="1" thickTop="1">
      <c r="A15" s="7"/>
      <c r="B15" s="8"/>
      <c r="C15" s="8"/>
      <c r="D15" s="8"/>
      <c r="E15" s="8"/>
      <c r="F15" s="8"/>
      <c r="G15" s="8"/>
      <c r="H15" s="8"/>
      <c r="I15" s="9"/>
      <c r="J15" s="10"/>
    </row>
    <row r="16" spans="1:10" ht="30.75" customHeight="1" thickBot="1">
      <c r="A16" s="26" t="s">
        <v>64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7" t="s">
        <v>28</v>
      </c>
      <c r="B35" s="28"/>
      <c r="C35" s="28"/>
      <c r="D35" s="28"/>
      <c r="E35" s="28"/>
      <c r="F35" s="28"/>
      <c r="G35" s="28"/>
      <c r="H35" s="28"/>
      <c r="I35" s="29"/>
      <c r="J35" s="22">
        <f>SUM(I17:I34)</f>
        <v>0</v>
      </c>
    </row>
    <row r="36" spans="1:10" ht="30.75" customHeight="1" thickTop="1" thickBot="1">
      <c r="A36" s="26" t="s">
        <v>69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5" customHeight="1" thickTop="1">
      <c r="A37" s="3"/>
      <c r="B37" s="3" t="s">
        <v>122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65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66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68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70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7" t="s">
        <v>29</v>
      </c>
      <c r="B42" s="28"/>
      <c r="C42" s="28"/>
      <c r="D42" s="28"/>
      <c r="E42" s="28"/>
      <c r="F42" s="28"/>
      <c r="G42" s="28"/>
      <c r="H42" s="28"/>
      <c r="I42" s="29"/>
      <c r="J42" s="22">
        <f>SUM(I37:I41)</f>
        <v>0</v>
      </c>
    </row>
    <row r="43" spans="1:10" ht="30.75" customHeight="1" thickTop="1" thickBot="1">
      <c r="A43" s="26" t="s">
        <v>75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5" customHeight="1" thickTop="1">
      <c r="A44" s="3">
        <v>1</v>
      </c>
      <c r="B44" s="3" t="s">
        <v>71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72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73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72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74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72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7" t="s">
        <v>30</v>
      </c>
      <c r="B119" s="28"/>
      <c r="C119" s="28"/>
      <c r="D119" s="28"/>
      <c r="E119" s="28"/>
      <c r="F119" s="28"/>
      <c r="G119" s="28"/>
      <c r="H119" s="28"/>
      <c r="I119" s="29"/>
      <c r="J119" s="22">
        <f>SUM(I44:I118)</f>
        <v>0</v>
      </c>
    </row>
    <row r="120" spans="1:10" ht="30.75" customHeight="1" thickTop="1" thickBot="1">
      <c r="A120" s="26" t="s">
        <v>83</v>
      </c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 ht="15" customHeight="1" thickTop="1">
      <c r="A121" s="3">
        <v>1</v>
      </c>
      <c r="B121" s="3" t="s">
        <v>82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84</v>
      </c>
      <c r="C122" s="3" t="s">
        <v>86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85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87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88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89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90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110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91</v>
      </c>
      <c r="C133" s="3" t="s">
        <v>92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7" t="s">
        <v>31</v>
      </c>
      <c r="B135" s="28"/>
      <c r="C135" s="28"/>
      <c r="D135" s="28"/>
      <c r="E135" s="28"/>
      <c r="F135" s="28"/>
      <c r="G135" s="28"/>
      <c r="H135" s="28"/>
      <c r="I135" s="29"/>
      <c r="J135" s="22">
        <f>SUM(I121:I135)</f>
        <v>0</v>
      </c>
    </row>
    <row r="136" spans="1:10" ht="30.75" customHeight="1" thickTop="1" thickBot="1">
      <c r="A136" s="26" t="s">
        <v>93</v>
      </c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1:10" ht="15" customHeight="1" thickTop="1" thickBot="1">
      <c r="A137" s="27" t="s">
        <v>76</v>
      </c>
      <c r="B137" s="28"/>
      <c r="C137" s="28"/>
      <c r="D137" s="28"/>
      <c r="E137" s="28"/>
      <c r="F137" s="28"/>
      <c r="G137" s="28"/>
      <c r="H137" s="28"/>
      <c r="I137" s="29"/>
      <c r="J137" s="22">
        <f>SUM(I137:I137)</f>
        <v>0</v>
      </c>
    </row>
    <row r="138" spans="1:10" ht="30.75" customHeight="1" thickTop="1" thickBot="1">
      <c r="A138" s="26" t="s">
        <v>77</v>
      </c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1:10" ht="15" customHeight="1" thickTop="1">
      <c r="A139" s="3">
        <v>1</v>
      </c>
      <c r="B139" s="3" t="s">
        <v>123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94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95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96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97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124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94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95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96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97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98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94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3.1</v>
      </c>
      <c r="B151" s="3" t="s">
        <v>95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3.1</v>
      </c>
      <c r="B152" s="3" t="s">
        <v>96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3.1</v>
      </c>
      <c r="B153" s="3" t="s">
        <v>97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99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94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95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96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97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100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7" t="s">
        <v>32</v>
      </c>
      <c r="B160" s="28"/>
      <c r="C160" s="28"/>
      <c r="D160" s="28"/>
      <c r="E160" s="28"/>
      <c r="F160" s="28"/>
      <c r="G160" s="28"/>
      <c r="H160" s="28"/>
      <c r="I160" s="29"/>
      <c r="J160" s="22">
        <f>SUM(I155:I159)</f>
        <v>0</v>
      </c>
    </row>
    <row r="161" spans="1:10" ht="30.75" customHeight="1" thickTop="1" thickBot="1">
      <c r="A161" s="26" t="s">
        <v>78</v>
      </c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ht="15" customHeight="1" thickTop="1">
      <c r="A162" s="3">
        <v>1</v>
      </c>
      <c r="B162" s="3" t="s">
        <v>67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101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102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107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108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103</v>
      </c>
      <c r="C171" s="3"/>
      <c r="D171" s="3"/>
      <c r="E171" s="3"/>
      <c r="F171" s="3"/>
      <c r="G171" s="3"/>
      <c r="H171" s="3"/>
      <c r="I171" s="4">
        <f t="shared" ref="I171" si="16">E171*F171*H171</f>
        <v>0</v>
      </c>
      <c r="J171" s="4"/>
    </row>
    <row r="172" spans="1:10" ht="15" customHeight="1">
      <c r="A172" s="16">
        <v>1.6</v>
      </c>
      <c r="B172" s="3" t="s">
        <v>120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106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7">E174*F174*H174</f>
        <v>0</v>
      </c>
      <c r="J174" s="4"/>
    </row>
    <row r="175" spans="1:10" ht="15" customHeight="1">
      <c r="A175" s="16">
        <v>2.2000000000000002</v>
      </c>
      <c r="B175" s="3" t="s">
        <v>104</v>
      </c>
      <c r="C175" s="3"/>
      <c r="D175" s="3"/>
      <c r="E175" s="3"/>
      <c r="F175" s="3"/>
      <c r="G175" s="3"/>
      <c r="H175" s="3"/>
      <c r="I175" s="4">
        <f t="shared" si="17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7"/>
        <v>0</v>
      </c>
      <c r="J176" s="4"/>
    </row>
    <row r="177" spans="1:10" ht="15" customHeight="1">
      <c r="A177" s="3">
        <v>3</v>
      </c>
      <c r="B177" s="3" t="s">
        <v>105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101</v>
      </c>
      <c r="C178" s="3"/>
      <c r="D178" s="3"/>
      <c r="E178" s="3"/>
      <c r="F178" s="3"/>
      <c r="G178" s="3"/>
      <c r="H178" s="3"/>
      <c r="I178" s="4">
        <f t="shared" si="17"/>
        <v>0</v>
      </c>
      <c r="J178" s="4"/>
    </row>
    <row r="179" spans="1:10" ht="15" customHeight="1">
      <c r="A179" s="16">
        <v>3.2</v>
      </c>
      <c r="B179" s="3" t="s">
        <v>109</v>
      </c>
      <c r="C179" s="3"/>
      <c r="D179" s="3"/>
      <c r="E179" s="3"/>
      <c r="F179" s="3"/>
      <c r="G179" s="3"/>
      <c r="H179" s="3"/>
      <c r="I179" s="4">
        <f t="shared" si="17"/>
        <v>0</v>
      </c>
      <c r="J179" s="4"/>
    </row>
    <row r="180" spans="1:10" ht="15" customHeight="1">
      <c r="A180" s="3">
        <v>4</v>
      </c>
      <c r="B180" s="3" t="s">
        <v>111</v>
      </c>
      <c r="C180" s="3"/>
      <c r="D180" s="3"/>
      <c r="E180" s="3"/>
      <c r="F180" s="3"/>
      <c r="G180" s="3"/>
      <c r="H180" s="3"/>
      <c r="I180" s="4">
        <f t="shared" ref="I180" si="18">E180*F180*H180</f>
        <v>0</v>
      </c>
      <c r="J180" s="4"/>
    </row>
    <row r="181" spans="1:10" ht="15" customHeight="1">
      <c r="A181" s="3">
        <v>5</v>
      </c>
      <c r="B181" s="3" t="s">
        <v>112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7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7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9">E185*F185*H185</f>
        <v>0</v>
      </c>
      <c r="J185" s="4"/>
    </row>
    <row r="186" spans="1:10" ht="15" customHeight="1">
      <c r="A186" s="3">
        <v>7</v>
      </c>
      <c r="B186" s="3" t="s">
        <v>119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9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9"/>
        <v>0</v>
      </c>
      <c r="J188" s="3"/>
    </row>
    <row r="189" spans="1:10" ht="15" customHeight="1" thickBot="1">
      <c r="A189" s="27" t="s">
        <v>36</v>
      </c>
      <c r="B189" s="28"/>
      <c r="C189" s="28"/>
      <c r="D189" s="28"/>
      <c r="E189" s="28"/>
      <c r="F189" s="28"/>
      <c r="G189" s="28"/>
      <c r="H189" s="28"/>
      <c r="I189" s="29"/>
      <c r="J189" s="22">
        <f>SUM(I162:I185)</f>
        <v>0</v>
      </c>
    </row>
    <row r="190" spans="1:10" ht="30.75" customHeight="1" thickTop="1" thickBot="1">
      <c r="A190" s="26" t="s">
        <v>116</v>
      </c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ht="15" customHeight="1" thickTop="1">
      <c r="A191" s="3">
        <v>1</v>
      </c>
      <c r="B191" s="3" t="s">
        <v>113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114</v>
      </c>
      <c r="C192" s="3"/>
      <c r="D192" s="3"/>
      <c r="E192" s="3"/>
      <c r="F192" s="3"/>
      <c r="G192" s="3"/>
      <c r="H192" s="3"/>
      <c r="I192" s="4">
        <f t="shared" ref="I192:I194" si="20">E192*F192*H192</f>
        <v>0</v>
      </c>
      <c r="J192" s="4"/>
    </row>
    <row r="193" spans="1:10" ht="15" customHeight="1">
      <c r="A193" s="3">
        <v>3</v>
      </c>
      <c r="B193" s="3" t="s">
        <v>115</v>
      </c>
      <c r="C193" s="3"/>
      <c r="D193" s="3"/>
      <c r="E193" s="3"/>
      <c r="F193" s="3"/>
      <c r="G193" s="3"/>
      <c r="H193" s="3"/>
      <c r="I193" s="4">
        <f t="shared" si="20"/>
        <v>0</v>
      </c>
      <c r="J193" s="4"/>
    </row>
    <row r="194" spans="1:10" ht="15" customHeight="1">
      <c r="A194" s="3">
        <v>4</v>
      </c>
      <c r="B194" s="3" t="s">
        <v>121</v>
      </c>
      <c r="C194" s="3"/>
      <c r="D194" s="3"/>
      <c r="E194" s="3"/>
      <c r="F194" s="3"/>
      <c r="G194" s="3"/>
      <c r="H194" s="3"/>
      <c r="I194" s="4">
        <f t="shared" si="20"/>
        <v>0</v>
      </c>
      <c r="J194" s="4"/>
    </row>
    <row r="195" spans="1:10" ht="15" customHeight="1" thickBot="1">
      <c r="A195" s="27" t="s">
        <v>35</v>
      </c>
      <c r="B195" s="28"/>
      <c r="C195" s="28"/>
      <c r="D195" s="28"/>
      <c r="E195" s="28"/>
      <c r="F195" s="28"/>
      <c r="G195" s="28"/>
      <c r="H195" s="28"/>
      <c r="I195" s="29"/>
      <c r="J195" s="22">
        <f>SUM(I191:I193)</f>
        <v>0</v>
      </c>
    </row>
    <row r="196" spans="1:10" ht="30.75" customHeight="1" thickTop="1" thickBot="1">
      <c r="A196" s="26" t="s">
        <v>79</v>
      </c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7" t="s">
        <v>34</v>
      </c>
      <c r="B198" s="28"/>
      <c r="C198" s="28"/>
      <c r="D198" s="28"/>
      <c r="E198" s="28"/>
      <c r="F198" s="28"/>
      <c r="G198" s="28"/>
      <c r="H198" s="28"/>
      <c r="I198" s="29"/>
      <c r="J198" s="22">
        <f>SUM(I197:I197)</f>
        <v>0</v>
      </c>
    </row>
    <row r="199" spans="1:10" ht="30.75" customHeight="1" thickTop="1" thickBot="1">
      <c r="A199" s="26" t="s">
        <v>80</v>
      </c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7" t="s">
        <v>81</v>
      </c>
      <c r="B201" s="28"/>
      <c r="C201" s="28"/>
      <c r="D201" s="28"/>
      <c r="E201" s="28"/>
      <c r="F201" s="28"/>
      <c r="G201" s="28"/>
      <c r="H201" s="28"/>
      <c r="I201" s="29"/>
      <c r="J201" s="22">
        <f>SUM(I200)</f>
        <v>0</v>
      </c>
    </row>
    <row r="202" spans="1:10" ht="21" customHeight="1" thickTop="1">
      <c r="A202" s="27" t="s">
        <v>117</v>
      </c>
      <c r="B202" s="28"/>
      <c r="C202" s="28"/>
      <c r="D202" s="28"/>
      <c r="E202" s="28"/>
      <c r="F202" s="28"/>
      <c r="G202" s="28"/>
      <c r="H202" s="8"/>
      <c r="I202" s="14">
        <f>SUM(I13:I201)</f>
        <v>0</v>
      </c>
      <c r="J202" s="3"/>
    </row>
    <row r="203" spans="1:10" ht="21" customHeight="1">
      <c r="A203" s="27" t="s">
        <v>44</v>
      </c>
      <c r="B203" s="28"/>
      <c r="C203" s="28"/>
      <c r="D203" s="28"/>
      <c r="E203" s="28"/>
      <c r="F203" s="28"/>
      <c r="G203" s="28"/>
      <c r="H203" s="8"/>
      <c r="I203" s="14"/>
      <c r="J203" s="3" t="s">
        <v>118</v>
      </c>
    </row>
    <row r="204" spans="1:10" ht="21" customHeight="1">
      <c r="A204" s="27" t="s">
        <v>40</v>
      </c>
      <c r="B204" s="28"/>
      <c r="C204" s="28"/>
      <c r="D204" s="28"/>
      <c r="E204" s="28"/>
      <c r="F204" s="28"/>
      <c r="G204" s="28"/>
      <c r="H204" s="8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1:I11"/>
    <mergeCell ref="A43:J43"/>
    <mergeCell ref="A42:I42"/>
    <mergeCell ref="A136:J136"/>
    <mergeCell ref="A16:J16"/>
    <mergeCell ref="A204:G204"/>
    <mergeCell ref="A202:G202"/>
    <mergeCell ref="A199:J199"/>
    <mergeCell ref="A190:J190"/>
    <mergeCell ref="A189:I189"/>
    <mergeCell ref="A203:G203"/>
    <mergeCell ref="A196:J196"/>
    <mergeCell ref="A195:I195"/>
    <mergeCell ref="A198:I198"/>
    <mergeCell ref="A201:I201"/>
    <mergeCell ref="G6:J6"/>
    <mergeCell ref="B5:C5"/>
    <mergeCell ref="G5:J5"/>
    <mergeCell ref="A13:J13"/>
    <mergeCell ref="A161:J161"/>
    <mergeCell ref="A14:I14"/>
    <mergeCell ref="A35:I35"/>
    <mergeCell ref="A119:I119"/>
    <mergeCell ref="B6:C6"/>
    <mergeCell ref="A135:I135"/>
    <mergeCell ref="A137:I137"/>
    <mergeCell ref="A160:I160"/>
    <mergeCell ref="A138:J138"/>
    <mergeCell ref="A36:J36"/>
    <mergeCell ref="A120:J120"/>
    <mergeCell ref="A10:J10"/>
    <mergeCell ref="A1:J1"/>
    <mergeCell ref="B3:C3"/>
    <mergeCell ref="G3:J3"/>
    <mergeCell ref="B4:C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投标报价分类明细表格式</vt:lpstr>
      <vt:lpstr>投标报价分类明细表格式!Print_Area</vt:lpstr>
    </vt:vector>
  </TitlesOfParts>
  <Company>Microsoft Corporation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caa</cp:lastModifiedBy>
  <cp:revision/>
  <cp:lastPrinted>2017-05-09T04:45:20Z</cp:lastPrinted>
  <dcterms:created xsi:type="dcterms:W3CDTF">2006-08-02T13:32:15Z</dcterms:created>
  <dcterms:modified xsi:type="dcterms:W3CDTF">2021-08-05T07:48:51Z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